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5 Maj\"/>
    </mc:Choice>
  </mc:AlternateContent>
  <xr:revisionPtr revIDLastSave="0" documentId="13_ncr:1_{D39DCA2E-EC2F-49C0-9C98-CD54A8DF3D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B18" i="1"/>
  <c r="B15" i="1"/>
  <c r="B19" i="1"/>
  <c r="C13" i="1"/>
  <c r="B14" i="1" l="1"/>
</calcChain>
</file>

<file path=xl/sharedStrings.xml><?xml version="1.0" encoding="utf-8"?>
<sst xmlns="http://schemas.openxmlformats.org/spreadsheetml/2006/main" count="23" uniqueCount="18">
  <si>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</si>
  <si>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</si>
  <si>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</si>
  <si>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</si>
  <si>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</si>
  <si>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</si>
  <si>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</si>
  <si>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</si>
  <si>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08.05.2023.</t>
  </si>
  <si>
    <t>09.05.2023.</t>
  </si>
  <si>
    <t>IZVOD  BR. 089</t>
  </si>
  <si>
    <t>RFZO - POGREBNI TROŠKOVI 07G</t>
  </si>
  <si>
    <t>RFZO - SOLIDARNA POMOĆ 07K</t>
  </si>
  <si>
    <t>REGISTRACIJA VOZILA LE059-IG</t>
  </si>
  <si>
    <t>REGISTRACIJA VOZILA LE059-IG (TRIGLAV OSIGURANJE)</t>
  </si>
  <si>
    <t>PROVIZIJA UPRAVE ZA TREZOR</t>
  </si>
  <si>
    <t>PLAĆANJE SA POZICIJE PARTICIPACIJA (IZVOR 24)</t>
  </si>
  <si>
    <t>OSTALI TROŠKOVI - 07F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</si>
</sst>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0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4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7" fillId="0" borderId="0" xfId="0" applyNumberFormat="1" applyFont="1" applyAlignment="1">
      <alignment horizontal="right"/>
    </xf>
    <xf numFmtId="0" fontId="7" fillId="0" borderId="0" xfId="8" applyFont="1"/>
    <xf numFmtId="4" fontId="7" fillId="0" borderId="0" xfId="0" applyNumberFormat="1" applyFont="1"/>
    <xf numFmtId="4" fontId="30" fillId="0" borderId="0" xfId="0" applyNumberFormat="1" applyFont="1"/>
    <xf numFmtId="49" fontId="30" fillId="0" borderId="0" xfId="0" applyNumberFormat="1" applyFont="1"/>
    <xf numFmtId="49" fontId="0" fillId="0" borderId="0" xfId="0" applyNumberFormat="1"/>
    <xf numFmtId="4" fontId="0" fillId="0" borderId="0" xfId="0" applyNumberFormat="1"/>
    <xf numFmtId="0" fontId="30" fillId="0" borderId="0" xfId="8" applyFont="1"/>
    <xf numFmtId="0" fontId="47" fillId="0" borderId="0" xfId="0" applyFont="1" applyAlignment="1">
      <alignment horizontal="right"/>
    </xf>
    <xf numFmtId="4" fontId="7" fillId="0" borderId="0" xfId="8" applyNumberFormat="1" applyFont="1" applyAlignment="1">
      <alignment horizontal="right"/>
    </xf>
    <xf numFmtId="4" fontId="49" fillId="0" borderId="0" xfId="0" applyNumberFormat="1" applyFont="1"/>
    <xf numFmtId="0" fontId="30" fillId="0" borderId="10" xfId="8" applyFont="1" applyBorder="1"/>
    <xf numFmtId="0" fontId="1" fillId="0" borderId="12" xfId="0" applyFont="1" applyBorder="1"/>
    <xf numFmtId="4" fontId="1" fillId="0" borderId="13" xfId="0" applyNumberFormat="1" applyFont="1" applyBorder="1" applyAlignment="1">
      <alignment horizontal="right"/>
    </xf>
    <xf numFmtId="0" fontId="1" fillId="0" borderId="14" xfId="0" applyFont="1" applyBorder="1"/>
    <xf numFmtId="4" fontId="1" fillId="0" borderId="15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30" fillId="0" borderId="10" xfId="0" applyFont="1" applyBorder="1"/>
    <xf numFmtId="4" fontId="30" fillId="0" borderId="11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3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5">
        <v>1087720.2</v>
      </c>
    </row>
    <row r="8" spans="1:3" x14ac:dyDescent="0.25">
      <c r="A8" s="4" t="s">
        <v>2</v>
      </c>
      <c r="B8" s="4" t="s">
        <v>8</v>
      </c>
      <c r="C8" s="5">
        <v>729763.45</v>
      </c>
    </row>
    <row r="9" spans="1:3" x14ac:dyDescent="0.25">
      <c r="A9" s="4" t="s">
        <v>6</v>
      </c>
      <c r="B9" s="4" t="s">
        <v>9</v>
      </c>
      <c r="C9" s="5">
        <v>19023</v>
      </c>
    </row>
    <row r="10" spans="1:3" x14ac:dyDescent="0.25">
      <c r="A10" s="4" t="s">
        <v>11</v>
      </c>
      <c r="B10" s="4" t="s">
        <v>9</v>
      </c>
      <c r="C10" s="5">
        <v>41410</v>
      </c>
    </row>
    <row r="11" spans="1:3" x14ac:dyDescent="0.25">
      <c r="A11" s="4" t="s">
        <v>12</v>
      </c>
      <c r="B11" s="4" t="s">
        <v>9</v>
      </c>
      <c r="C11" s="5">
        <v>325436</v>
      </c>
    </row>
    <row r="12" spans="1:3" x14ac:dyDescent="0.25">
      <c r="A12" s="6" t="s">
        <v>5</v>
      </c>
      <c r="B12" s="4" t="s">
        <v>9</v>
      </c>
      <c r="C12" s="7">
        <v>27912.25</v>
      </c>
    </row>
    <row r="13" spans="1:3" x14ac:dyDescent="0.25">
      <c r="B13" s="4"/>
      <c r="C13" s="8">
        <f>C8+C9+C10+C11-C12</f>
        <v>1087720.2</v>
      </c>
    </row>
    <row r="14" spans="1:3" x14ac:dyDescent="0.25">
      <c r="A14" s="12" t="s">
        <v>7</v>
      </c>
      <c r="B14" s="13" t="str">
        <f>A4</f>
        <v>09.05.2023.</v>
      </c>
      <c r="C14" s="14"/>
    </row>
    <row r="15" spans="1:3" x14ac:dyDescent="0.25">
      <c r="A15" s="16" t="s">
        <v>16</v>
      </c>
      <c r="B15" s="21">
        <f>SUM(B16:B17)</f>
        <v>27878</v>
      </c>
      <c r="C15" s="14"/>
    </row>
    <row r="16" spans="1:3" x14ac:dyDescent="0.25">
      <c r="A16" s="17" t="s">
        <v>13</v>
      </c>
      <c r="B16" s="18">
        <v>7035</v>
      </c>
      <c r="C16" s="14"/>
    </row>
    <row r="17" spans="1:2" x14ac:dyDescent="0.25">
      <c r="A17" s="19" t="s">
        <v>14</v>
      </c>
      <c r="B17" s="20">
        <v>20843</v>
      </c>
    </row>
    <row r="18" spans="1:2" x14ac:dyDescent="0.25">
      <c r="A18" s="22" t="s">
        <v>17</v>
      </c>
      <c r="B18" s="23">
        <f>SUM(B19)</f>
        <v>34.25</v>
      </c>
    </row>
    <row r="19" spans="1:2" x14ac:dyDescent="0.25">
      <c r="A19" s="19" t="s">
        <v>15</v>
      </c>
      <c r="B19" s="20">
        <f>28.25+6</f>
        <v>34.25</v>
      </c>
    </row>
    <row r="20" spans="1:2" x14ac:dyDescent="0.25">
      <c r="A20" s="10"/>
      <c r="B20" s="15">
        <f>B15+B18</f>
        <v>27912.25</v>
      </c>
    </row>
    <row r="21" spans="1:2" x14ac:dyDescent="0.25">
      <c r="A21" s="10"/>
      <c r="B21" s="11"/>
    </row>
    <row r="22" spans="1:2" x14ac:dyDescent="0.25">
      <c r="A22" s="10"/>
      <c r="B22" s="11"/>
    </row>
    <row r="23" spans="1:2" x14ac:dyDescent="0.25">
      <c r="A23" s="10"/>
      <c r="B23" s="11"/>
    </row>
    <row r="24" spans="1:2" x14ac:dyDescent="0.25">
      <c r="A24" s="10"/>
      <c r="B24" s="11"/>
    </row>
    <row r="25" spans="1:2" x14ac:dyDescent="0.25">
      <c r="A25" s="10"/>
      <c r="B25" s="11"/>
    </row>
    <row r="26" spans="1:2" x14ac:dyDescent="0.25">
      <c r="A26" s="9"/>
      <c r="B26" s="8"/>
    </row>
    <row r="27" spans="1:2" x14ac:dyDescent="0.25">
      <c r="A27" s="10"/>
      <c r="B27" s="11"/>
    </row>
    <row r="28" spans="1:2" x14ac:dyDescent="0.25">
      <c r="A28" s="10"/>
      <c r="B28" s="11"/>
    </row>
    <row r="29" spans="1:2" x14ac:dyDescent="0.25">
      <c r="A29" s="10"/>
      <c r="B29" s="11"/>
    </row>
    <row r="30" spans="1:2" x14ac:dyDescent="0.25">
      <c r="A30" s="10"/>
      <c r="B30" s="11"/>
    </row>
    <row r="31" spans="1:2" x14ac:dyDescent="0.25">
      <c r="A31" s="10"/>
      <c r="B31" s="11"/>
    </row>
    <row r="32" spans="1:2" x14ac:dyDescent="0.25">
      <c r="A32" s="10"/>
      <c r="B32" s="11"/>
    </row>
    <row r="33" spans="1:2" x14ac:dyDescent="0.25">
      <c r="A33" s="10"/>
      <c r="B33" s="11"/>
    </row>
    <row r="34" spans="1:2" x14ac:dyDescent="0.25">
      <c r="A34" s="10"/>
      <c r="B34" s="11"/>
    </row>
    <row r="35" spans="1:2" x14ac:dyDescent="0.25">
      <c r="A35" s="10"/>
      <c r="B35" s="11"/>
    </row>
    <row r="36" spans="1:2" x14ac:dyDescent="0.25">
      <c r="A36" s="10"/>
      <c r="B36" s="11"/>
    </row>
    <row r="37" spans="1:2" x14ac:dyDescent="0.25">
      <c r="A37" s="10"/>
      <c r="B37" s="11"/>
    </row>
    <row r="38" spans="1:2" x14ac:dyDescent="0.25">
      <c r="A38" s="9"/>
      <c r="B38" s="8"/>
    </row>
    <row r="39" spans="1:2" x14ac:dyDescent="0.25">
      <c r="A39" s="10"/>
      <c r="B39" s="11"/>
    </row>
    <row r="40" spans="1:2" x14ac:dyDescent="0.25">
      <c r="A40" s="9"/>
      <c r="B40" s="8"/>
    </row>
    <row r="41" spans="1:2" x14ac:dyDescent="0.25">
      <c r="A41" s="10"/>
      <c r="B41" s="11"/>
    </row>
    <row r="42" spans="1:2" x14ac:dyDescent="0.25">
      <c r="A42"/>
      <c r="B42"/>
    </row>
    <row r="43" spans="1:2" x14ac:dyDescent="0.25">
      <c r="A43"/>
      <c r="B43" s="8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2023-03-07T06:10:42Z</cp:lastPrinted>
  <dcterms:created xsi:type="dcterms:W3CDTF">2009-03-09T09:27:50Z</dcterms:created>
  <dcterms:modified xsi:type="dcterms:W3CDTF">2023-05-10T05:15:37Z</dcterms:modified>
</cp:coreProperties>
</file>